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87" documentId="8_{7FE9D271-B8A7-44E7-BBD6-D0A1F161563E}" xr6:coauthVersionLast="47" xr6:coauthVersionMax="47" xr10:uidLastSave="{C15E6BAE-EDC9-49D5-8F48-27FF77C4FD65}"/>
  <bookViews>
    <workbookView xWindow="-120" yWindow="-120" windowWidth="20730" windowHeight="11160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externalReferences>
    <externalReference r:id="rId7"/>
  </externalReference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7" l="1"/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<sst xmlns="http://schemas.openxmlformats.org/spreadsheetml/2006/main" count="320" uniqueCount="124">
  <si>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</si>
  <si>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</si>
  <si>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</si>
  <si>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</si>
  <si>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</si>
  <si>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</si>
  <si>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</si>
  <si>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</si>
  <si>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</si>
  <si>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</si>
  <si>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</si>
  <si>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</si>
  <si>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</si>
  <si>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</si>
  <si>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</si>
  <si>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</si>
  <si>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</si>
  <si>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</si>
  <si>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</si>
  <si>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</si>
  <si>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</si>
  <si>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</si>
  <si>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</si>
  <si>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</si>
  <si>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</si>
  <si>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</si>
  <si>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</si>
  <si>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</si>
  <si>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</si>
  <si>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</si>
  <si>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</si>
  <si>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</si>
  <si>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</si>
  <si>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</si>
  <si>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</si>
  <si>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</si>
  <si>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</si>
  <si>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</si>
  <si>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</si>
  <si>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</si>
  <si>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</si>
  <si>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</si>
  <si>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</si>
  <si>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</si>
  <si>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</si>
  <si>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</si>
  <si>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</si>
  <si>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</si>
  <si>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</si>
  <si>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</si>
  <si>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</si>
  <si>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</si>
  <si>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</si>
  <si>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</si>
  <si>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</si>
  <si>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</si>
  <si>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</si>
  <si>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</si>
  <si>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</si>
  <si>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</si>
  <si>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</si>
  <si>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</si>
  <si>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</si>
  <si>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</si>
  <si>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</si>
  <si>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</si>
  <si>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</si>
  <si>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</si>
  <si>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</si>
  <si>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</si>
  <si>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</si>
  <si>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</si>
  <si>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</si>
  <si>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</si>
  <si>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</si>
  <si>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</si>
  <si>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</si>
  <si>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</si>
  <si>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</si>
  <si>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</si>
  <si>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</si>
  <si>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</si>
  <si>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</si>
  <si>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</si>
  <si>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</si>
  <si>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</si>
  <si>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</si>
  <si>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</si>
  <si>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</si>
  <si>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</si>
  <si>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</si>
  <si>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</si>
  <si>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</si>
  <si>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</si>
  <si>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</si>
  <si>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</si>
  <si>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</si>
  <si>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</si>
  <si>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</si>
  <si>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</si>
  <si>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</si>
  <si>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</si>
  <si>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</si>
  <si>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</si>
  <si>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</si>
  <si>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</si>
  <si>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</si>
  <si>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</si>
  <si>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</si>
  <si>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</si>
  <si>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</si>
  <si>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</si>
  <si>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</si>
  <si>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</si>
  <si>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</si>
  <si>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</si>
  <si>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</si>
  <si>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</si>
  <si>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</si>
  <si>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</si>
  <si>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</si>
  <si>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</si>
  <si>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/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</si>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</sst>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38"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DGIR/Documentos%20compartidos/2.%20INDICADORES%20DE%20CALIDAD/2022/01.%20Inputs/Usuarios/TEAP%20DAP/TEAP%20DAP%20-%20Paolo%20Ravello_202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 (CSA)"/>
      <sheetName val="Anexo G (TEAP)"/>
      <sheetName val="Anexo H (DAP)"/>
      <sheetName val="Anexo I (CAT)"/>
      <sheetName val="Anexo J (AVH)"/>
    </sheetNames>
    <sheetDataSet>
      <sheetData sheetId="0" refreshError="1"/>
      <sheetData sheetId="1">
        <row r="7">
          <cell r="C7">
            <v>2022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collapsedLevelsAreSubtotals="1" fieldPosition="0">
        <references count="1">
          <reference field="1" count="0" selected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5" count="0"/>
        </references>
      </pivotArea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5" count="0"/>
        </references>
      </pivotArea>
    </format>
    <format dxfId="9">
      <pivotArea dataOnly="0" labelOnly="1" grandRow="1" outline="0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1" type="button" dataOnly="0" labelOnly="1" outline="0" axis="axisCol" fieldPosition="0"/>
    </format>
    <format dxfId="33">
      <pivotArea type="topRight" dataOnly="0" labelOnly="1" outline="0" fieldPosition="0"/>
    </format>
    <format dxfId="32">
      <pivotArea field="2" type="button" dataOnly="0" labelOnly="1" outline="0" axis="axisRow" fieldPosition="0"/>
    </format>
    <format dxfId="31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Col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1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0" zoomScaleNormal="80" workbookViewId="0">
      <selection activeCell="B1" sqref="B1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4" t="s">
        <v>60</v>
      </c>
      <c r="C2" s="74"/>
      <c r="D2" s="74"/>
      <c r="E2" s="74"/>
    </row>
    <row r="3" spans="2:5" x14ac:dyDescent="0.25">
      <c r="B3" s="75" t="s">
        <v>61</v>
      </c>
      <c r="C3" s="75"/>
      <c r="D3" s="75"/>
      <c r="E3" s="75"/>
    </row>
    <row r="4" spans="2:5" x14ac:dyDescent="0.25">
      <c r="B4" s="74" t="s">
        <v>2</v>
      </c>
      <c r="C4" s="74"/>
      <c r="D4" s="74"/>
      <c r="E4" s="74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40">
        <v>2022</v>
      </c>
    </row>
    <row r="8" spans="2:5" x14ac:dyDescent="0.25">
      <c r="B8" s="8" t="s">
        <v>6</v>
      </c>
      <c r="C8" t="s">
        <v>123</v>
      </c>
    </row>
    <row r="9" spans="2:5" x14ac:dyDescent="0.25">
      <c r="B9" s="8" t="s">
        <v>7</v>
      </c>
      <c r="C9" s="76" t="s">
        <v>62</v>
      </c>
      <c r="D9" s="76"/>
    </row>
    <row r="10" spans="2:5" x14ac:dyDescent="0.25">
      <c r="B10" s="8" t="s">
        <v>9</v>
      </c>
      <c r="C10" s="77" t="s">
        <v>63</v>
      </c>
      <c r="D10" s="77"/>
    </row>
    <row r="11" spans="2:5" x14ac:dyDescent="0.25">
      <c r="C11" s="77"/>
      <c r="D11" s="77"/>
    </row>
    <row r="13" spans="2:5" s="41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42" t="s">
        <v>68</v>
      </c>
      <c r="C14" s="43">
        <v>0</v>
      </c>
      <c r="D14" s="44">
        <v>245</v>
      </c>
      <c r="E14" s="45">
        <v>0</v>
      </c>
    </row>
    <row r="15" spans="2:5" x14ac:dyDescent="0.25">
      <c r="B15" s="42" t="s">
        <v>69</v>
      </c>
      <c r="C15" s="43">
        <v>0</v>
      </c>
      <c r="D15" s="44">
        <v>245</v>
      </c>
      <c r="E15" s="45">
        <v>0</v>
      </c>
    </row>
    <row r="16" spans="2:5" x14ac:dyDescent="0.25">
      <c r="B16" s="42" t="s">
        <v>70</v>
      </c>
      <c r="C16" s="43">
        <v>0</v>
      </c>
      <c r="D16" s="44">
        <v>294</v>
      </c>
      <c r="E16" s="45">
        <v>0</v>
      </c>
    </row>
    <row r="17" spans="2:5" x14ac:dyDescent="0.25">
      <c r="B17" s="42" t="s">
        <v>71</v>
      </c>
      <c r="C17" s="43">
        <v>0</v>
      </c>
      <c r="D17" s="44">
        <v>243</v>
      </c>
      <c r="E17" s="45">
        <v>0</v>
      </c>
    </row>
    <row r="18" spans="2:5" x14ac:dyDescent="0.25">
      <c r="B18" s="42" t="s">
        <v>72</v>
      </c>
      <c r="C18" s="43">
        <v>0</v>
      </c>
      <c r="D18" s="44">
        <v>245</v>
      </c>
      <c r="E18" s="45">
        <v>0</v>
      </c>
    </row>
    <row r="19" spans="2:5" x14ac:dyDescent="0.25">
      <c r="B19" s="42" t="s">
        <v>73</v>
      </c>
      <c r="C19" s="43">
        <v>0</v>
      </c>
      <c r="D19" s="44">
        <v>305.5</v>
      </c>
      <c r="E19" s="45">
        <v>0</v>
      </c>
    </row>
    <row r="20" spans="2:5" x14ac:dyDescent="0.25">
      <c r="B20" s="42" t="s">
        <v>74</v>
      </c>
      <c r="C20" s="43">
        <v>0</v>
      </c>
      <c r="D20" s="44">
        <v>294.5</v>
      </c>
      <c r="E20" s="45">
        <v>0</v>
      </c>
    </row>
    <row r="21" spans="2:5" x14ac:dyDescent="0.25">
      <c r="B21" s="42" t="s">
        <v>75</v>
      </c>
      <c r="C21" s="43">
        <v>0</v>
      </c>
      <c r="D21" s="44">
        <v>236.5</v>
      </c>
      <c r="E21" s="45">
        <v>0</v>
      </c>
    </row>
    <row r="22" spans="2:5" x14ac:dyDescent="0.25">
      <c r="B22" s="42" t="s">
        <v>76</v>
      </c>
      <c r="C22" s="43">
        <v>0</v>
      </c>
      <c r="D22" s="44">
        <v>276</v>
      </c>
      <c r="E22" s="45">
        <v>0</v>
      </c>
    </row>
    <row r="23" spans="2:5" x14ac:dyDescent="0.25">
      <c r="B23" s="42" t="s">
        <v>77</v>
      </c>
      <c r="C23" s="43">
        <v>0</v>
      </c>
      <c r="D23" s="44">
        <v>368</v>
      </c>
      <c r="E23" s="45">
        <v>0</v>
      </c>
    </row>
    <row r="24" spans="2:5" x14ac:dyDescent="0.25">
      <c r="B24" s="42" t="s">
        <v>78</v>
      </c>
      <c r="C24" s="43">
        <v>0</v>
      </c>
      <c r="D24" s="44">
        <v>372</v>
      </c>
      <c r="E24" s="45">
        <v>0</v>
      </c>
    </row>
    <row r="25" spans="2:5" x14ac:dyDescent="0.25">
      <c r="B25" s="42" t="s">
        <v>79</v>
      </c>
      <c r="C25" s="43">
        <v>0</v>
      </c>
      <c r="D25" s="44">
        <v>297</v>
      </c>
      <c r="E25" s="45">
        <v>0</v>
      </c>
    </row>
    <row r="26" spans="2:5" x14ac:dyDescent="0.25">
      <c r="B26" s="42" t="s">
        <v>80</v>
      </c>
      <c r="C26" s="43">
        <v>0</v>
      </c>
      <c r="D26" s="44">
        <v>255</v>
      </c>
      <c r="E26" s="45">
        <v>0</v>
      </c>
    </row>
    <row r="27" spans="2:5" x14ac:dyDescent="0.25">
      <c r="B27" s="42" t="s">
        <v>81</v>
      </c>
      <c r="C27" s="43">
        <v>0</v>
      </c>
      <c r="D27" s="44">
        <v>297</v>
      </c>
      <c r="E27" s="45">
        <v>0</v>
      </c>
    </row>
    <row r="28" spans="2:5" x14ac:dyDescent="0.25">
      <c r="B28" s="42" t="s">
        <v>82</v>
      </c>
      <c r="C28" s="43">
        <v>0</v>
      </c>
      <c r="D28" s="44">
        <v>403</v>
      </c>
      <c r="E28" s="45">
        <v>0</v>
      </c>
    </row>
    <row r="29" spans="2:5" x14ac:dyDescent="0.25">
      <c r="B29" s="42" t="s">
        <v>83</v>
      </c>
      <c r="C29" s="43">
        <v>0</v>
      </c>
      <c r="D29" s="44">
        <v>372</v>
      </c>
      <c r="E29" s="45">
        <v>0</v>
      </c>
    </row>
    <row r="30" spans="2:5" x14ac:dyDescent="0.25">
      <c r="B30" s="42" t="s">
        <v>84</v>
      </c>
      <c r="C30" s="43">
        <v>0</v>
      </c>
      <c r="D30" s="44">
        <v>297</v>
      </c>
      <c r="E30" s="45">
        <v>0</v>
      </c>
    </row>
    <row r="31" spans="2:5" x14ac:dyDescent="0.25">
      <c r="B31" s="42" t="s">
        <v>85</v>
      </c>
      <c r="C31" s="43">
        <v>0</v>
      </c>
      <c r="D31" s="44">
        <v>372</v>
      </c>
      <c r="E31" s="45">
        <v>0</v>
      </c>
    </row>
    <row r="32" spans="2:5" x14ac:dyDescent="0.25">
      <c r="B32" s="42" t="s">
        <v>86</v>
      </c>
      <c r="C32" s="43">
        <v>0</v>
      </c>
      <c r="D32" s="44">
        <v>372</v>
      </c>
      <c r="E32" s="45">
        <v>0</v>
      </c>
    </row>
    <row r="33" spans="2:5" x14ac:dyDescent="0.25">
      <c r="B33" s="42" t="s">
        <v>87</v>
      </c>
      <c r="C33" s="43">
        <v>0</v>
      </c>
      <c r="D33" s="44">
        <v>324</v>
      </c>
      <c r="E33" s="45">
        <v>0</v>
      </c>
    </row>
    <row r="34" spans="2:5" x14ac:dyDescent="0.25">
      <c r="B34" s="42" t="s">
        <v>88</v>
      </c>
      <c r="C34" s="43">
        <v>0</v>
      </c>
      <c r="D34" s="44">
        <v>297</v>
      </c>
      <c r="E34" s="45">
        <v>0</v>
      </c>
    </row>
    <row r="35" spans="2:5" x14ac:dyDescent="0.25">
      <c r="B35" s="42" t="s">
        <v>89</v>
      </c>
      <c r="C35" s="43">
        <v>0</v>
      </c>
      <c r="D35" s="44">
        <v>245</v>
      </c>
      <c r="E35" s="45">
        <v>0</v>
      </c>
    </row>
    <row r="36" spans="2:5" x14ac:dyDescent="0.25">
      <c r="B36" s="42" t="s">
        <v>90</v>
      </c>
      <c r="C36" s="43">
        <v>0</v>
      </c>
      <c r="D36" s="44">
        <v>265</v>
      </c>
      <c r="E36" s="45">
        <v>0</v>
      </c>
    </row>
    <row r="37" spans="2:5" x14ac:dyDescent="0.25">
      <c r="B37" s="42" t="s">
        <v>91</v>
      </c>
      <c r="C37" s="43">
        <v>0</v>
      </c>
      <c r="D37" s="44">
        <v>558</v>
      </c>
      <c r="E37" s="45">
        <v>0</v>
      </c>
    </row>
    <row r="38" spans="2:5" x14ac:dyDescent="0.25">
      <c r="B38" s="42" t="s">
        <v>92</v>
      </c>
      <c r="C38" s="43">
        <v>0</v>
      </c>
      <c r="D38" s="44">
        <v>558</v>
      </c>
      <c r="E38" s="45">
        <v>0</v>
      </c>
    </row>
    <row r="39" spans="2:5" x14ac:dyDescent="0.25">
      <c r="B39" s="42" t="s">
        <v>93</v>
      </c>
      <c r="C39" s="43">
        <v>0</v>
      </c>
      <c r="D39" s="44">
        <v>558</v>
      </c>
      <c r="E39" s="45">
        <v>0</v>
      </c>
    </row>
    <row r="40" spans="2:5" x14ac:dyDescent="0.25">
      <c r="B40" s="46" t="s">
        <v>18</v>
      </c>
      <c r="C40" s="47">
        <v>0</v>
      </c>
      <c r="D40" s="48">
        <v>8594.5</v>
      </c>
      <c r="E40" s="49">
        <v>0</v>
      </c>
    </row>
    <row r="43" spans="2:5" x14ac:dyDescent="0.25">
      <c r="E43" s="50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4"/>
  <sheetViews>
    <sheetView showGridLines="0" topLeftCell="A73" zoomScale="85" zoomScaleNormal="85" workbookViewId="0">
      <selection activeCell="H83" sqref="H83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1" t="s">
        <v>94</v>
      </c>
      <c r="C2" s="81"/>
      <c r="D2" s="81"/>
      <c r="E2" s="81"/>
      <c r="F2" s="81"/>
      <c r="G2" s="81"/>
      <c r="H2" s="81"/>
      <c r="K2" s="25"/>
    </row>
    <row r="3" spans="2:13" x14ac:dyDescent="0.25">
      <c r="B3" s="75" t="s">
        <v>95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x14ac:dyDescent="0.25">
      <c r="B4" s="81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6">
        <v>2022</v>
      </c>
    </row>
    <row r="8" spans="2:13" x14ac:dyDescent="0.25">
      <c r="B8" t="s">
        <v>6</v>
      </c>
      <c r="C8" t="s">
        <v>123</v>
      </c>
    </row>
    <row r="9" spans="2:13" ht="15" customHeight="1" x14ac:dyDescent="0.25">
      <c r="B9" t="s">
        <v>7</v>
      </c>
      <c r="C9" s="82" t="s">
        <v>96</v>
      </c>
      <c r="D9" s="82"/>
      <c r="E9" s="82"/>
      <c r="F9" s="82"/>
      <c r="J9" s="1"/>
      <c r="K9" s="1"/>
      <c r="L9" s="1"/>
    </row>
    <row r="10" spans="2:13" ht="15" customHeight="1" x14ac:dyDescent="0.25">
      <c r="B10" t="s">
        <v>9</v>
      </c>
      <c r="C10" s="77" t="s">
        <v>97</v>
      </c>
      <c r="D10" s="77"/>
      <c r="E10" s="77"/>
      <c r="F10" s="77"/>
      <c r="G10" s="51"/>
      <c r="I10" s="78"/>
      <c r="J10" s="78"/>
      <c r="K10" s="78"/>
      <c r="L10" s="78"/>
      <c r="M10" s="51"/>
    </row>
    <row r="11" spans="2:13" x14ac:dyDescent="0.25">
      <c r="D11" s="52">
        <v>2</v>
      </c>
      <c r="E11" s="52">
        <v>3</v>
      </c>
      <c r="F11" s="52">
        <v>4</v>
      </c>
      <c r="G11" s="52">
        <v>5</v>
      </c>
    </row>
    <row r="12" spans="2:13" x14ac:dyDescent="0.25">
      <c r="B12" s="79" t="s">
        <v>64</v>
      </c>
      <c r="C12" s="79"/>
      <c r="D12" s="53" t="s">
        <v>98</v>
      </c>
      <c r="E12" s="53" t="s">
        <v>99</v>
      </c>
      <c r="F12" s="54" t="s">
        <v>100</v>
      </c>
      <c r="G12" s="54" t="s">
        <v>101</v>
      </c>
      <c r="H12" s="54" t="s">
        <v>102</v>
      </c>
    </row>
    <row r="13" spans="2:13" x14ac:dyDescent="0.25">
      <c r="B13" s="55" t="s">
        <v>103</v>
      </c>
      <c r="C13" s="56" t="s">
        <v>104</v>
      </c>
      <c r="D13" s="57">
        <v>722</v>
      </c>
      <c r="E13" s="57">
        <v>131</v>
      </c>
      <c r="F13" s="57">
        <v>3203</v>
      </c>
      <c r="G13" s="57">
        <v>776</v>
      </c>
      <c r="H13" s="58">
        <v>4832</v>
      </c>
      <c r="I13" s="13"/>
      <c r="J13" s="59"/>
    </row>
    <row r="14" spans="2:13" x14ac:dyDescent="0.25">
      <c r="B14" s="60"/>
      <c r="C14" s="56" t="s">
        <v>105</v>
      </c>
      <c r="D14" s="57">
        <v>733</v>
      </c>
      <c r="E14" s="57">
        <v>133</v>
      </c>
      <c r="F14" s="57">
        <v>3295</v>
      </c>
      <c r="G14" s="57">
        <v>777</v>
      </c>
      <c r="H14" s="58">
        <v>4938</v>
      </c>
      <c r="I14" s="13"/>
      <c r="J14" s="59"/>
    </row>
    <row r="15" spans="2:13" x14ac:dyDescent="0.25">
      <c r="B15" s="61"/>
      <c r="C15" s="56" t="s">
        <v>106</v>
      </c>
      <c r="D15" s="62">
        <v>0.98499317871759895</v>
      </c>
      <c r="E15" s="62">
        <v>0.98496240601503759</v>
      </c>
      <c r="F15" s="62">
        <v>0.9720789074355084</v>
      </c>
      <c r="G15" s="62">
        <v>0.99871299871299868</v>
      </c>
      <c r="H15" s="62">
        <v>0.97853381936006478</v>
      </c>
      <c r="I15" s="13"/>
      <c r="J15" s="59"/>
    </row>
    <row r="16" spans="2:13" x14ac:dyDescent="0.25">
      <c r="B16" s="55" t="s">
        <v>107</v>
      </c>
      <c r="C16" s="56" t="s">
        <v>104</v>
      </c>
      <c r="D16" s="57">
        <v>183</v>
      </c>
      <c r="E16" s="57">
        <v>168</v>
      </c>
      <c r="F16" s="57">
        <v>2995</v>
      </c>
      <c r="G16" s="57">
        <v>435</v>
      </c>
      <c r="H16" s="58">
        <v>3781</v>
      </c>
      <c r="I16" s="13"/>
      <c r="J16" s="59"/>
    </row>
    <row r="17" spans="2:10" x14ac:dyDescent="0.25">
      <c r="B17" s="60"/>
      <c r="C17" s="56" t="s">
        <v>105</v>
      </c>
      <c r="D17" s="57">
        <v>190</v>
      </c>
      <c r="E17" s="57">
        <v>170</v>
      </c>
      <c r="F17" s="57">
        <v>3081</v>
      </c>
      <c r="G17" s="57">
        <v>438</v>
      </c>
      <c r="H17" s="58">
        <v>3879</v>
      </c>
      <c r="I17" s="13"/>
      <c r="J17" s="59"/>
    </row>
    <row r="18" spans="2:10" x14ac:dyDescent="0.25">
      <c r="B18" s="61"/>
      <c r="C18" s="56" t="s">
        <v>106</v>
      </c>
      <c r="D18" s="62">
        <v>0.9631578947368421</v>
      </c>
      <c r="E18" s="62">
        <v>0.9882352941176471</v>
      </c>
      <c r="F18" s="62">
        <v>0.9720869847452126</v>
      </c>
      <c r="G18" s="62">
        <v>0.99315068493150682</v>
      </c>
      <c r="H18" s="62">
        <v>0.9747357566383088</v>
      </c>
      <c r="I18" s="13"/>
      <c r="J18" s="59"/>
    </row>
    <row r="19" spans="2:10" x14ac:dyDescent="0.25">
      <c r="B19" s="55" t="s">
        <v>108</v>
      </c>
      <c r="C19" s="56" t="s">
        <v>104</v>
      </c>
      <c r="D19" s="57">
        <v>1222</v>
      </c>
      <c r="E19" s="57">
        <v>222</v>
      </c>
      <c r="F19" s="57">
        <v>4749</v>
      </c>
      <c r="G19" s="57">
        <v>633</v>
      </c>
      <c r="H19" s="58">
        <v>6826</v>
      </c>
      <c r="I19" s="13"/>
      <c r="J19" s="59"/>
    </row>
    <row r="20" spans="2:10" x14ac:dyDescent="0.25">
      <c r="B20" s="60"/>
      <c r="C20" s="56" t="s">
        <v>105</v>
      </c>
      <c r="D20" s="57">
        <v>1226</v>
      </c>
      <c r="E20" s="57">
        <v>223</v>
      </c>
      <c r="F20" s="57">
        <v>4766</v>
      </c>
      <c r="G20" s="57">
        <v>633</v>
      </c>
      <c r="H20" s="58">
        <v>6848</v>
      </c>
      <c r="I20" s="13"/>
      <c r="J20" s="59"/>
    </row>
    <row r="21" spans="2:10" x14ac:dyDescent="0.25">
      <c r="B21" s="61"/>
      <c r="C21" s="56" t="s">
        <v>106</v>
      </c>
      <c r="D21" s="62">
        <v>0.99673735725938006</v>
      </c>
      <c r="E21" s="62">
        <v>0.99551569506726456</v>
      </c>
      <c r="F21" s="62">
        <v>0.99643306756189676</v>
      </c>
      <c r="G21" s="62">
        <v>1</v>
      </c>
      <c r="H21" s="62">
        <v>0.9967873831775701</v>
      </c>
      <c r="I21" s="13"/>
      <c r="J21" s="59"/>
    </row>
    <row r="22" spans="2:10" x14ac:dyDescent="0.25">
      <c r="B22" s="55" t="s">
        <v>79</v>
      </c>
      <c r="C22" s="56" t="s">
        <v>104</v>
      </c>
      <c r="D22" s="57">
        <v>369</v>
      </c>
      <c r="E22" s="57">
        <v>21</v>
      </c>
      <c r="F22" s="57">
        <v>1125</v>
      </c>
      <c r="G22" s="57">
        <v>426</v>
      </c>
      <c r="H22" s="58">
        <v>1941</v>
      </c>
      <c r="I22" s="13"/>
      <c r="J22" s="59"/>
    </row>
    <row r="23" spans="2:10" x14ac:dyDescent="0.25">
      <c r="B23" s="60"/>
      <c r="C23" s="56" t="s">
        <v>105</v>
      </c>
      <c r="D23" s="57">
        <v>445</v>
      </c>
      <c r="E23" s="57">
        <v>24</v>
      </c>
      <c r="F23" s="57">
        <v>1275</v>
      </c>
      <c r="G23" s="57">
        <v>445</v>
      </c>
      <c r="H23" s="58">
        <v>2189</v>
      </c>
      <c r="I23" s="13"/>
      <c r="J23" s="59"/>
    </row>
    <row r="24" spans="2:10" x14ac:dyDescent="0.25">
      <c r="B24" s="61"/>
      <c r="C24" s="56" t="s">
        <v>106</v>
      </c>
      <c r="D24" s="62">
        <v>0.82921348314606746</v>
      </c>
      <c r="E24" s="62">
        <v>0.875</v>
      </c>
      <c r="F24" s="62">
        <v>0.88235294117647056</v>
      </c>
      <c r="G24" s="62">
        <v>0.95730337078651684</v>
      </c>
      <c r="H24" s="62">
        <v>0.88670625856555507</v>
      </c>
      <c r="I24" s="13"/>
      <c r="J24" s="59"/>
    </row>
    <row r="25" spans="2:10" x14ac:dyDescent="0.25">
      <c r="B25" s="55" t="s">
        <v>109</v>
      </c>
      <c r="C25" s="56" t="s">
        <v>104</v>
      </c>
      <c r="D25" s="57">
        <v>474</v>
      </c>
      <c r="E25" s="57">
        <v>265</v>
      </c>
      <c r="F25" s="57">
        <v>4703</v>
      </c>
      <c r="G25" s="57">
        <v>653</v>
      </c>
      <c r="H25" s="58">
        <v>6095</v>
      </c>
      <c r="I25" s="13"/>
      <c r="J25" s="59"/>
    </row>
    <row r="26" spans="2:10" x14ac:dyDescent="0.25">
      <c r="B26" s="60"/>
      <c r="C26" s="56" t="s">
        <v>105</v>
      </c>
      <c r="D26" s="57">
        <v>508</v>
      </c>
      <c r="E26" s="57">
        <v>283</v>
      </c>
      <c r="F26" s="57">
        <v>4930</v>
      </c>
      <c r="G26" s="57">
        <v>656</v>
      </c>
      <c r="H26" s="58">
        <v>6377</v>
      </c>
      <c r="I26" s="13"/>
      <c r="J26" s="59"/>
    </row>
    <row r="27" spans="2:10" x14ac:dyDescent="0.25">
      <c r="B27" s="61"/>
      <c r="C27" s="56" t="s">
        <v>106</v>
      </c>
      <c r="D27" s="62">
        <v>0.93307086614173229</v>
      </c>
      <c r="E27" s="62">
        <v>0.93639575971731448</v>
      </c>
      <c r="F27" s="62">
        <v>0.95395537525354968</v>
      </c>
      <c r="G27" s="62">
        <v>0.99542682926829273</v>
      </c>
      <c r="H27" s="62">
        <v>0.95577857926924892</v>
      </c>
      <c r="I27" s="13"/>
      <c r="J27" s="59"/>
    </row>
    <row r="28" spans="2:10" x14ac:dyDescent="0.25">
      <c r="B28" s="55" t="s">
        <v>110</v>
      </c>
      <c r="C28" s="56" t="s">
        <v>104</v>
      </c>
      <c r="D28" s="57">
        <v>443</v>
      </c>
      <c r="E28" s="57">
        <v>45</v>
      </c>
      <c r="F28" s="57">
        <v>2169</v>
      </c>
      <c r="G28" s="57">
        <v>663</v>
      </c>
      <c r="H28" s="58">
        <v>3320</v>
      </c>
      <c r="I28" s="13"/>
      <c r="J28" s="59"/>
    </row>
    <row r="29" spans="2:10" x14ac:dyDescent="0.25">
      <c r="B29" s="60"/>
      <c r="C29" s="56" t="s">
        <v>105</v>
      </c>
      <c r="D29" s="57">
        <v>449</v>
      </c>
      <c r="E29" s="57">
        <v>45</v>
      </c>
      <c r="F29" s="57">
        <v>2187</v>
      </c>
      <c r="G29" s="57">
        <v>665</v>
      </c>
      <c r="H29" s="58">
        <v>3346</v>
      </c>
      <c r="I29" s="13"/>
      <c r="J29" s="59"/>
    </row>
    <row r="30" spans="2:10" x14ac:dyDescent="0.25">
      <c r="B30" s="61"/>
      <c r="C30" s="56" t="s">
        <v>106</v>
      </c>
      <c r="D30" s="62">
        <v>0.98663697104677062</v>
      </c>
      <c r="E30" s="62">
        <v>1</v>
      </c>
      <c r="F30" s="62">
        <v>0.99176954732510292</v>
      </c>
      <c r="G30" s="62">
        <v>0.99699248120300754</v>
      </c>
      <c r="H30" s="62">
        <v>0.99222952779438134</v>
      </c>
      <c r="I30" s="13"/>
      <c r="J30" s="59"/>
    </row>
    <row r="31" spans="2:10" x14ac:dyDescent="0.25">
      <c r="B31" s="55" t="s">
        <v>111</v>
      </c>
      <c r="C31" s="56" t="s">
        <v>104</v>
      </c>
      <c r="D31" s="57">
        <v>701</v>
      </c>
      <c r="E31" s="57">
        <v>179</v>
      </c>
      <c r="F31" s="57">
        <v>3340</v>
      </c>
      <c r="G31" s="57">
        <v>578</v>
      </c>
      <c r="H31" s="58">
        <v>4798</v>
      </c>
      <c r="I31" s="13"/>
      <c r="J31" s="59"/>
    </row>
    <row r="32" spans="2:10" x14ac:dyDescent="0.25">
      <c r="B32" s="60"/>
      <c r="C32" s="56" t="s">
        <v>105</v>
      </c>
      <c r="D32" s="57">
        <v>733</v>
      </c>
      <c r="E32" s="57">
        <v>188</v>
      </c>
      <c r="F32" s="57">
        <v>3451</v>
      </c>
      <c r="G32" s="57">
        <v>585</v>
      </c>
      <c r="H32" s="58">
        <v>4957</v>
      </c>
      <c r="I32" s="13"/>
      <c r="J32" s="59"/>
    </row>
    <row r="33" spans="2:10" x14ac:dyDescent="0.25">
      <c r="B33" s="61"/>
      <c r="C33" s="56" t="s">
        <v>106</v>
      </c>
      <c r="D33" s="62">
        <v>0.95634379263301506</v>
      </c>
      <c r="E33" s="62">
        <v>0.9521276595744681</v>
      </c>
      <c r="F33" s="62">
        <v>0.96783541002607942</v>
      </c>
      <c r="G33" s="62">
        <v>0.98803418803418808</v>
      </c>
      <c r="H33" s="62">
        <v>0.96792414766996171</v>
      </c>
      <c r="I33" s="13"/>
      <c r="J33" s="59"/>
    </row>
    <row r="34" spans="2:10" x14ac:dyDescent="0.25">
      <c r="B34" s="55" t="s">
        <v>112</v>
      </c>
      <c r="C34" s="56" t="s">
        <v>104</v>
      </c>
      <c r="D34" s="57">
        <v>304</v>
      </c>
      <c r="E34" s="57">
        <v>209</v>
      </c>
      <c r="F34" s="57">
        <v>4084</v>
      </c>
      <c r="G34" s="57">
        <v>691</v>
      </c>
      <c r="H34" s="58">
        <v>5288</v>
      </c>
      <c r="I34" s="13"/>
      <c r="J34" s="59"/>
    </row>
    <row r="35" spans="2:10" x14ac:dyDescent="0.25">
      <c r="B35" s="60"/>
      <c r="C35" s="56" t="s">
        <v>105</v>
      </c>
      <c r="D35" s="57">
        <v>308</v>
      </c>
      <c r="E35" s="57">
        <v>209</v>
      </c>
      <c r="F35" s="57">
        <v>4122</v>
      </c>
      <c r="G35" s="57">
        <v>692</v>
      </c>
      <c r="H35" s="58">
        <v>5331</v>
      </c>
      <c r="I35" s="13"/>
      <c r="J35" s="59"/>
    </row>
    <row r="36" spans="2:10" x14ac:dyDescent="0.25">
      <c r="B36" s="61"/>
      <c r="C36" s="56" t="s">
        <v>106</v>
      </c>
      <c r="D36" s="62">
        <v>0.98701298701298701</v>
      </c>
      <c r="E36" s="62">
        <v>1</v>
      </c>
      <c r="F36" s="62">
        <v>0.99078117418728773</v>
      </c>
      <c r="G36" s="62">
        <v>0.99855491329479773</v>
      </c>
      <c r="H36" s="62">
        <v>0.9919339711123617</v>
      </c>
      <c r="I36" s="13"/>
      <c r="J36" s="59"/>
    </row>
    <row r="37" spans="2:10" x14ac:dyDescent="0.25">
      <c r="B37" s="55" t="s">
        <v>113</v>
      </c>
      <c r="C37" s="56" t="s">
        <v>104</v>
      </c>
      <c r="D37" s="57">
        <v>235</v>
      </c>
      <c r="E37" s="57">
        <v>79</v>
      </c>
      <c r="F37" s="57">
        <v>2550</v>
      </c>
      <c r="G37" s="57">
        <v>310</v>
      </c>
      <c r="H37" s="58">
        <v>3174</v>
      </c>
      <c r="I37" s="13"/>
      <c r="J37" s="59"/>
    </row>
    <row r="38" spans="2:10" x14ac:dyDescent="0.25">
      <c r="B38" s="60"/>
      <c r="C38" s="56" t="s">
        <v>105</v>
      </c>
      <c r="D38" s="57">
        <v>259</v>
      </c>
      <c r="E38" s="57">
        <v>86</v>
      </c>
      <c r="F38" s="57">
        <v>2759</v>
      </c>
      <c r="G38" s="57">
        <v>310</v>
      </c>
      <c r="H38" s="58">
        <v>3414</v>
      </c>
      <c r="I38" s="13"/>
      <c r="J38" s="59"/>
    </row>
    <row r="39" spans="2:10" x14ac:dyDescent="0.25">
      <c r="B39" s="61"/>
      <c r="C39" s="56" t="s">
        <v>106</v>
      </c>
      <c r="D39" s="62">
        <v>0.9073359073359073</v>
      </c>
      <c r="E39" s="62">
        <v>0.91860465116279066</v>
      </c>
      <c r="F39" s="62">
        <v>0.92424791591156219</v>
      </c>
      <c r="G39" s="62">
        <v>1</v>
      </c>
      <c r="H39" s="62">
        <v>0.92970123022847095</v>
      </c>
      <c r="I39" s="13"/>
      <c r="J39" s="59"/>
    </row>
    <row r="40" spans="2:10" x14ac:dyDescent="0.25">
      <c r="B40" s="55" t="s">
        <v>114</v>
      </c>
      <c r="C40" s="56" t="s">
        <v>104</v>
      </c>
      <c r="D40" s="57">
        <v>194</v>
      </c>
      <c r="E40" s="57">
        <v>153</v>
      </c>
      <c r="F40" s="57">
        <v>3101</v>
      </c>
      <c r="G40" s="57">
        <v>235</v>
      </c>
      <c r="H40" s="58">
        <v>3683</v>
      </c>
      <c r="I40" s="13"/>
      <c r="J40" s="59"/>
    </row>
    <row r="41" spans="2:10" x14ac:dyDescent="0.25">
      <c r="B41" s="60"/>
      <c r="C41" s="56" t="s">
        <v>105</v>
      </c>
      <c r="D41" s="57">
        <v>228</v>
      </c>
      <c r="E41" s="57">
        <v>160</v>
      </c>
      <c r="F41" s="57">
        <v>3461</v>
      </c>
      <c r="G41" s="57">
        <v>241</v>
      </c>
      <c r="H41" s="58">
        <v>4090</v>
      </c>
      <c r="I41" s="13"/>
      <c r="J41" s="59"/>
    </row>
    <row r="42" spans="2:10" x14ac:dyDescent="0.25">
      <c r="B42" s="61"/>
      <c r="C42" s="56" t="s">
        <v>106</v>
      </c>
      <c r="D42" s="62">
        <v>0.85087719298245612</v>
      </c>
      <c r="E42" s="62">
        <v>0.95625000000000004</v>
      </c>
      <c r="F42" s="62">
        <v>0.89598381970528751</v>
      </c>
      <c r="G42" s="62">
        <v>0.975103734439834</v>
      </c>
      <c r="H42" s="62">
        <v>0.90048899755501222</v>
      </c>
      <c r="I42" s="13"/>
      <c r="J42" s="59"/>
    </row>
    <row r="43" spans="2:10" x14ac:dyDescent="0.25">
      <c r="B43" s="55" t="s">
        <v>77</v>
      </c>
      <c r="C43" s="56" t="s">
        <v>104</v>
      </c>
      <c r="D43" s="57">
        <v>503</v>
      </c>
      <c r="E43" s="57">
        <v>141</v>
      </c>
      <c r="F43" s="57">
        <v>4403</v>
      </c>
      <c r="G43" s="57">
        <v>222</v>
      </c>
      <c r="H43" s="58">
        <v>5269</v>
      </c>
      <c r="I43" s="13"/>
      <c r="J43" s="59"/>
    </row>
    <row r="44" spans="2:10" x14ac:dyDescent="0.25">
      <c r="B44" s="60"/>
      <c r="C44" s="56" t="s">
        <v>105</v>
      </c>
      <c r="D44" s="57">
        <v>572</v>
      </c>
      <c r="E44" s="57">
        <v>163</v>
      </c>
      <c r="F44" s="57">
        <v>5022</v>
      </c>
      <c r="G44" s="57">
        <v>229</v>
      </c>
      <c r="H44" s="58">
        <v>5986</v>
      </c>
      <c r="I44" s="13"/>
      <c r="J44" s="59"/>
    </row>
    <row r="45" spans="2:10" x14ac:dyDescent="0.25">
      <c r="B45" s="61"/>
      <c r="C45" s="56" t="s">
        <v>106</v>
      </c>
      <c r="D45" s="62">
        <v>0.87937062937062938</v>
      </c>
      <c r="E45" s="62">
        <v>0.86503067484662577</v>
      </c>
      <c r="F45" s="62">
        <v>0.87674233373158106</v>
      </c>
      <c r="G45" s="62">
        <v>0.96943231441048039</v>
      </c>
      <c r="H45" s="62">
        <v>0.88022051453391248</v>
      </c>
      <c r="I45" s="13"/>
      <c r="J45" s="59"/>
    </row>
    <row r="46" spans="2:10" x14ac:dyDescent="0.25">
      <c r="B46" s="55" t="s">
        <v>78</v>
      </c>
      <c r="C46" s="56" t="s">
        <v>104</v>
      </c>
      <c r="D46" s="57">
        <v>510</v>
      </c>
      <c r="E46" s="57">
        <v>162</v>
      </c>
      <c r="F46" s="57">
        <v>4455</v>
      </c>
      <c r="G46" s="57">
        <v>475</v>
      </c>
      <c r="H46" s="58">
        <v>5602</v>
      </c>
      <c r="I46" s="13"/>
      <c r="J46" s="59"/>
    </row>
    <row r="47" spans="2:10" x14ac:dyDescent="0.25">
      <c r="B47" s="60"/>
      <c r="C47" s="56" t="s">
        <v>105</v>
      </c>
      <c r="D47" s="57">
        <v>534</v>
      </c>
      <c r="E47" s="57">
        <v>170</v>
      </c>
      <c r="F47" s="57">
        <v>4663</v>
      </c>
      <c r="G47" s="57">
        <v>484</v>
      </c>
      <c r="H47" s="58">
        <v>5851</v>
      </c>
      <c r="I47" s="13"/>
      <c r="J47" s="59"/>
    </row>
    <row r="48" spans="2:10" x14ac:dyDescent="0.25">
      <c r="B48" s="61"/>
      <c r="C48" s="56" t="s">
        <v>106</v>
      </c>
      <c r="D48" s="62">
        <v>0.9550561797752809</v>
      </c>
      <c r="E48" s="62">
        <v>0.95294117647058818</v>
      </c>
      <c r="F48" s="62">
        <v>0.95539352348273643</v>
      </c>
      <c r="G48" s="62">
        <v>0.98140495867768596</v>
      </c>
      <c r="H48" s="62">
        <v>0.9574431721073321</v>
      </c>
      <c r="I48" s="13"/>
      <c r="J48" s="59"/>
    </row>
    <row r="49" spans="2:10" x14ac:dyDescent="0.25">
      <c r="B49" s="55" t="s">
        <v>80</v>
      </c>
      <c r="C49" s="56" t="s">
        <v>104</v>
      </c>
      <c r="D49" s="57" t="s">
        <v>122</v>
      </c>
      <c r="E49" s="57" t="s">
        <v>122</v>
      </c>
      <c r="F49" s="57" t="s">
        <v>122</v>
      </c>
      <c r="G49" s="57" t="s">
        <v>122</v>
      </c>
      <c r="H49" s="58" t="s">
        <v>122</v>
      </c>
      <c r="I49" s="13"/>
      <c r="J49" s="59"/>
    </row>
    <row r="50" spans="2:10" x14ac:dyDescent="0.25">
      <c r="B50" s="60"/>
      <c r="C50" s="56" t="s">
        <v>105</v>
      </c>
      <c r="D50" s="57" t="s">
        <v>122</v>
      </c>
      <c r="E50" s="57" t="s">
        <v>122</v>
      </c>
      <c r="F50" s="57" t="s">
        <v>122</v>
      </c>
      <c r="G50" s="57" t="s">
        <v>122</v>
      </c>
      <c r="H50" s="58" t="s">
        <v>122</v>
      </c>
      <c r="I50" s="13"/>
      <c r="J50" s="59"/>
    </row>
    <row r="51" spans="2:10" x14ac:dyDescent="0.25">
      <c r="B51" s="61"/>
      <c r="C51" s="56" t="s">
        <v>106</v>
      </c>
      <c r="D51" s="62" t="s">
        <v>122</v>
      </c>
      <c r="E51" s="62" t="s">
        <v>122</v>
      </c>
      <c r="F51" s="62" t="s">
        <v>122</v>
      </c>
      <c r="G51" s="62" t="s">
        <v>122</v>
      </c>
      <c r="H51" s="62" t="s">
        <v>122</v>
      </c>
      <c r="I51" s="13"/>
      <c r="J51" s="59"/>
    </row>
    <row r="52" spans="2:10" x14ac:dyDescent="0.25">
      <c r="B52" s="55" t="s">
        <v>81</v>
      </c>
      <c r="C52" s="56" t="s">
        <v>104</v>
      </c>
      <c r="D52" s="57">
        <v>19</v>
      </c>
      <c r="E52" s="57">
        <v>21</v>
      </c>
      <c r="F52" s="57">
        <v>367</v>
      </c>
      <c r="G52" s="57">
        <v>109</v>
      </c>
      <c r="H52" s="58">
        <v>516</v>
      </c>
      <c r="I52" s="13"/>
      <c r="J52" s="59"/>
    </row>
    <row r="53" spans="2:10" x14ac:dyDescent="0.25">
      <c r="B53" s="60"/>
      <c r="C53" s="56" t="s">
        <v>105</v>
      </c>
      <c r="D53" s="57">
        <v>20</v>
      </c>
      <c r="E53" s="57">
        <v>21</v>
      </c>
      <c r="F53" s="57">
        <v>367</v>
      </c>
      <c r="G53" s="57">
        <v>109</v>
      </c>
      <c r="H53" s="58">
        <v>517</v>
      </c>
      <c r="I53" s="13"/>
      <c r="J53" s="59"/>
    </row>
    <row r="54" spans="2:10" x14ac:dyDescent="0.25">
      <c r="B54" s="61"/>
      <c r="C54" s="56" t="s">
        <v>106</v>
      </c>
      <c r="D54" s="62">
        <v>0.95</v>
      </c>
      <c r="E54" s="62">
        <v>1</v>
      </c>
      <c r="F54" s="62">
        <v>1</v>
      </c>
      <c r="G54" s="62">
        <v>1</v>
      </c>
      <c r="H54" s="62">
        <v>0.99806576402321079</v>
      </c>
      <c r="I54" s="13"/>
      <c r="J54" s="59"/>
    </row>
    <row r="55" spans="2:10" x14ac:dyDescent="0.25">
      <c r="B55" s="55" t="s">
        <v>82</v>
      </c>
      <c r="C55" s="56" t="s">
        <v>104</v>
      </c>
      <c r="D55" s="57">
        <v>334</v>
      </c>
      <c r="E55" s="57">
        <v>194</v>
      </c>
      <c r="F55" s="57">
        <v>5038</v>
      </c>
      <c r="G55" s="57">
        <v>1208</v>
      </c>
      <c r="H55" s="58">
        <v>6774</v>
      </c>
      <c r="I55" s="13"/>
      <c r="J55" s="59"/>
    </row>
    <row r="56" spans="2:10" x14ac:dyDescent="0.25">
      <c r="B56" s="60"/>
      <c r="C56" s="56" t="s">
        <v>105</v>
      </c>
      <c r="D56" s="57">
        <v>367</v>
      </c>
      <c r="E56" s="57">
        <v>209</v>
      </c>
      <c r="F56" s="57">
        <v>5464</v>
      </c>
      <c r="G56" s="57">
        <v>1235</v>
      </c>
      <c r="H56" s="58">
        <v>7275</v>
      </c>
      <c r="I56" s="13"/>
      <c r="J56" s="59"/>
    </row>
    <row r="57" spans="2:10" x14ac:dyDescent="0.25">
      <c r="B57" s="61"/>
      <c r="C57" s="56" t="s">
        <v>106</v>
      </c>
      <c r="D57" s="62">
        <v>0.91008174386920981</v>
      </c>
      <c r="E57" s="62">
        <v>0.92822966507177029</v>
      </c>
      <c r="F57" s="62">
        <v>0.92203513909224011</v>
      </c>
      <c r="G57" s="62">
        <v>0.9781376518218623</v>
      </c>
      <c r="H57" s="62">
        <v>0.93113402061855666</v>
      </c>
      <c r="I57" s="13"/>
      <c r="J57" s="59"/>
    </row>
    <row r="58" spans="2:10" x14ac:dyDescent="0.25">
      <c r="B58" s="55" t="s">
        <v>83</v>
      </c>
      <c r="C58" s="56" t="s">
        <v>104</v>
      </c>
      <c r="D58" s="57">
        <v>1415</v>
      </c>
      <c r="E58" s="57">
        <v>446</v>
      </c>
      <c r="F58" s="57">
        <v>8348</v>
      </c>
      <c r="G58" s="57">
        <v>1644</v>
      </c>
      <c r="H58" s="58">
        <v>11853</v>
      </c>
      <c r="I58" s="13"/>
      <c r="J58" s="59"/>
    </row>
    <row r="59" spans="2:10" x14ac:dyDescent="0.25">
      <c r="B59" s="60"/>
      <c r="C59" s="56" t="s">
        <v>105</v>
      </c>
      <c r="D59" s="57">
        <v>1444</v>
      </c>
      <c r="E59" s="57">
        <v>454</v>
      </c>
      <c r="F59" s="57">
        <v>8445</v>
      </c>
      <c r="G59" s="57">
        <v>1650</v>
      </c>
      <c r="H59" s="58">
        <v>11993</v>
      </c>
      <c r="I59" s="13"/>
      <c r="J59" s="59"/>
    </row>
    <row r="60" spans="2:10" x14ac:dyDescent="0.25">
      <c r="B60" s="61"/>
      <c r="C60" s="56" t="s">
        <v>106</v>
      </c>
      <c r="D60" s="62">
        <v>0.97991689750692523</v>
      </c>
      <c r="E60" s="62">
        <v>0.98237885462555063</v>
      </c>
      <c r="F60" s="62">
        <v>0.98851391355831852</v>
      </c>
      <c r="G60" s="62">
        <v>0.99636363636363634</v>
      </c>
      <c r="H60" s="62">
        <v>0.98832652380555319</v>
      </c>
      <c r="I60" s="13"/>
      <c r="J60" s="59"/>
    </row>
    <row r="61" spans="2:10" x14ac:dyDescent="0.25">
      <c r="B61" s="55" t="s">
        <v>84</v>
      </c>
      <c r="C61" s="56" t="s">
        <v>104</v>
      </c>
      <c r="D61" s="57">
        <v>766</v>
      </c>
      <c r="E61" s="57">
        <v>329</v>
      </c>
      <c r="F61" s="57">
        <v>5796</v>
      </c>
      <c r="G61" s="57">
        <v>830</v>
      </c>
      <c r="H61" s="58">
        <v>7721</v>
      </c>
      <c r="I61" s="13"/>
      <c r="J61" s="59"/>
    </row>
    <row r="62" spans="2:10" x14ac:dyDescent="0.25">
      <c r="B62" s="60"/>
      <c r="C62" s="56" t="s">
        <v>105</v>
      </c>
      <c r="D62" s="57">
        <v>775</v>
      </c>
      <c r="E62" s="57">
        <v>331</v>
      </c>
      <c r="F62" s="57">
        <v>5921</v>
      </c>
      <c r="G62" s="57">
        <v>834</v>
      </c>
      <c r="H62" s="58">
        <v>7861</v>
      </c>
      <c r="I62" s="13"/>
      <c r="J62" s="59"/>
    </row>
    <row r="63" spans="2:10" x14ac:dyDescent="0.25">
      <c r="B63" s="61"/>
      <c r="C63" s="56" t="s">
        <v>106</v>
      </c>
      <c r="D63" s="62">
        <v>0.98838709677419356</v>
      </c>
      <c r="E63" s="62">
        <v>0.9939577039274925</v>
      </c>
      <c r="F63" s="62">
        <v>0.97888870123289984</v>
      </c>
      <c r="G63" s="62">
        <v>0.99520383693045567</v>
      </c>
      <c r="H63" s="62">
        <v>0.9821905609973286</v>
      </c>
      <c r="I63" s="13"/>
      <c r="J63" s="59"/>
    </row>
    <row r="64" spans="2:10" x14ac:dyDescent="0.25">
      <c r="B64" s="55" t="s">
        <v>85</v>
      </c>
      <c r="C64" s="56" t="s">
        <v>104</v>
      </c>
      <c r="D64" s="57">
        <v>585</v>
      </c>
      <c r="E64" s="57">
        <v>208</v>
      </c>
      <c r="F64" s="57">
        <v>3882</v>
      </c>
      <c r="G64" s="57">
        <v>573</v>
      </c>
      <c r="H64" s="58">
        <v>5248</v>
      </c>
      <c r="I64" s="13"/>
      <c r="J64" s="59"/>
    </row>
    <row r="65" spans="2:10" x14ac:dyDescent="0.25">
      <c r="B65" s="60"/>
      <c r="C65" s="56" t="s">
        <v>105</v>
      </c>
      <c r="D65" s="57">
        <v>628</v>
      </c>
      <c r="E65" s="57">
        <v>213</v>
      </c>
      <c r="F65" s="57">
        <v>4042</v>
      </c>
      <c r="G65" s="57">
        <v>578</v>
      </c>
      <c r="H65" s="58">
        <v>5461</v>
      </c>
      <c r="I65" s="13"/>
      <c r="J65" s="59"/>
    </row>
    <row r="66" spans="2:10" x14ac:dyDescent="0.25">
      <c r="B66" s="61"/>
      <c r="C66" s="56" t="s">
        <v>106</v>
      </c>
      <c r="D66" s="62">
        <v>0.93152866242038213</v>
      </c>
      <c r="E66" s="62">
        <v>0.97652582159624413</v>
      </c>
      <c r="F66" s="62">
        <v>0.96041563582384959</v>
      </c>
      <c r="G66" s="62">
        <v>0.99134948096885811</v>
      </c>
      <c r="H66" s="62">
        <v>0.96099615455044862</v>
      </c>
      <c r="I66" s="13"/>
      <c r="J66" s="59"/>
    </row>
    <row r="67" spans="2:10" x14ac:dyDescent="0.25">
      <c r="B67" s="55" t="s">
        <v>86</v>
      </c>
      <c r="C67" s="56" t="s">
        <v>104</v>
      </c>
      <c r="D67" s="57">
        <v>1545</v>
      </c>
      <c r="E67" s="57">
        <v>369</v>
      </c>
      <c r="F67" s="57">
        <v>4994</v>
      </c>
      <c r="G67" s="57">
        <v>995</v>
      </c>
      <c r="H67" s="58">
        <v>7903</v>
      </c>
      <c r="I67" s="13"/>
      <c r="J67" s="59"/>
    </row>
    <row r="68" spans="2:10" x14ac:dyDescent="0.25">
      <c r="B68" s="60"/>
      <c r="C68" s="56" t="s">
        <v>105</v>
      </c>
      <c r="D68" s="57">
        <v>1719</v>
      </c>
      <c r="E68" s="57">
        <v>390</v>
      </c>
      <c r="F68" s="57">
        <v>5470</v>
      </c>
      <c r="G68" s="57">
        <v>1022</v>
      </c>
      <c r="H68" s="58">
        <v>8601</v>
      </c>
      <c r="I68" s="13"/>
      <c r="J68" s="59"/>
    </row>
    <row r="69" spans="2:10" x14ac:dyDescent="0.25">
      <c r="B69" s="61"/>
      <c r="C69" s="56" t="s">
        <v>106</v>
      </c>
      <c r="D69" s="62">
        <v>0.89877835951134377</v>
      </c>
      <c r="E69" s="62">
        <v>0.94615384615384612</v>
      </c>
      <c r="F69" s="62">
        <v>0.91297989031078608</v>
      </c>
      <c r="G69" s="62">
        <v>0.97358121330724068</v>
      </c>
      <c r="H69" s="62">
        <v>0.91884664573886754</v>
      </c>
      <c r="I69" s="13"/>
      <c r="J69" s="59"/>
    </row>
    <row r="70" spans="2:10" x14ac:dyDescent="0.25">
      <c r="B70" s="55" t="s">
        <v>87</v>
      </c>
      <c r="C70" s="56" t="s">
        <v>104</v>
      </c>
      <c r="D70" s="57">
        <v>814</v>
      </c>
      <c r="E70" s="57">
        <v>274</v>
      </c>
      <c r="F70" s="57">
        <v>6347</v>
      </c>
      <c r="G70" s="57">
        <v>510</v>
      </c>
      <c r="H70" s="58">
        <v>7945</v>
      </c>
      <c r="I70" s="13"/>
      <c r="J70" s="59"/>
    </row>
    <row r="71" spans="2:10" x14ac:dyDescent="0.25">
      <c r="B71" s="60"/>
      <c r="C71" s="56" t="s">
        <v>105</v>
      </c>
      <c r="D71" s="57">
        <v>865</v>
      </c>
      <c r="E71" s="57">
        <v>285</v>
      </c>
      <c r="F71" s="57">
        <v>6618</v>
      </c>
      <c r="G71" s="57">
        <v>511</v>
      </c>
      <c r="H71" s="58">
        <v>8279</v>
      </c>
      <c r="I71" s="13"/>
      <c r="J71" s="59"/>
    </row>
    <row r="72" spans="2:10" x14ac:dyDescent="0.25">
      <c r="B72" s="61"/>
      <c r="C72" s="56" t="s">
        <v>106</v>
      </c>
      <c r="D72" s="62">
        <v>0.94104046242774564</v>
      </c>
      <c r="E72" s="62">
        <v>0.96140350877192982</v>
      </c>
      <c r="F72" s="62">
        <v>0.95905107283167124</v>
      </c>
      <c r="G72" s="62">
        <v>0.99804305283757333</v>
      </c>
      <c r="H72" s="62">
        <v>0.95965696340137696</v>
      </c>
      <c r="I72" s="13"/>
      <c r="J72" s="59"/>
    </row>
    <row r="73" spans="2:10" x14ac:dyDescent="0.25">
      <c r="B73" s="55" t="s">
        <v>88</v>
      </c>
      <c r="C73" s="56" t="s">
        <v>104</v>
      </c>
      <c r="D73" s="57">
        <v>121</v>
      </c>
      <c r="E73" s="57">
        <v>19</v>
      </c>
      <c r="F73" s="57">
        <v>1512</v>
      </c>
      <c r="G73" s="57">
        <v>165</v>
      </c>
      <c r="H73" s="58">
        <v>1817</v>
      </c>
      <c r="I73" s="13"/>
      <c r="J73" s="59"/>
    </row>
    <row r="74" spans="2:10" x14ac:dyDescent="0.25">
      <c r="B74" s="60"/>
      <c r="C74" s="56" t="s">
        <v>105</v>
      </c>
      <c r="D74" s="57">
        <v>127</v>
      </c>
      <c r="E74" s="57">
        <v>20</v>
      </c>
      <c r="F74" s="57">
        <v>1594</v>
      </c>
      <c r="G74" s="57">
        <v>172</v>
      </c>
      <c r="H74" s="58">
        <v>1913</v>
      </c>
      <c r="I74" s="13"/>
      <c r="J74" s="59"/>
    </row>
    <row r="75" spans="2:10" x14ac:dyDescent="0.25">
      <c r="B75" s="61"/>
      <c r="C75" s="56" t="s">
        <v>106</v>
      </c>
      <c r="D75" s="62">
        <v>0.952755905511811</v>
      </c>
      <c r="E75" s="62">
        <v>0.95</v>
      </c>
      <c r="F75" s="62">
        <v>0.94855708908406522</v>
      </c>
      <c r="G75" s="62">
        <v>0.95930232558139539</v>
      </c>
      <c r="H75" s="62">
        <v>0.94981704129639311</v>
      </c>
      <c r="I75" s="13"/>
      <c r="J75" s="59"/>
    </row>
    <row r="76" spans="2:10" x14ac:dyDescent="0.25">
      <c r="B76" s="55" t="s">
        <v>89</v>
      </c>
      <c r="C76" s="56" t="s">
        <v>104</v>
      </c>
      <c r="D76" s="57">
        <v>43</v>
      </c>
      <c r="E76" s="57">
        <v>79</v>
      </c>
      <c r="F76" s="57">
        <v>1021</v>
      </c>
      <c r="G76" s="57">
        <v>259</v>
      </c>
      <c r="H76" s="58">
        <v>1402</v>
      </c>
      <c r="I76" s="13"/>
      <c r="J76" s="59"/>
    </row>
    <row r="77" spans="2:10" x14ac:dyDescent="0.25">
      <c r="B77" s="60"/>
      <c r="C77" s="56" t="s">
        <v>105</v>
      </c>
      <c r="D77" s="57">
        <v>43</v>
      </c>
      <c r="E77" s="57">
        <v>79</v>
      </c>
      <c r="F77" s="57">
        <v>1027</v>
      </c>
      <c r="G77" s="57">
        <v>259</v>
      </c>
      <c r="H77" s="58">
        <v>1408</v>
      </c>
      <c r="I77" s="13"/>
      <c r="J77" s="59"/>
    </row>
    <row r="78" spans="2:10" x14ac:dyDescent="0.25">
      <c r="B78" s="61"/>
      <c r="C78" s="56" t="s">
        <v>106</v>
      </c>
      <c r="D78" s="62">
        <v>1</v>
      </c>
      <c r="E78" s="62">
        <v>1</v>
      </c>
      <c r="F78" s="62">
        <v>0.99415774099318399</v>
      </c>
      <c r="G78" s="62">
        <v>1</v>
      </c>
      <c r="H78" s="62">
        <v>0.99573863636363635</v>
      </c>
      <c r="I78" s="13"/>
      <c r="J78" s="59"/>
    </row>
    <row r="79" spans="2:10" x14ac:dyDescent="0.25">
      <c r="B79" s="55" t="s">
        <v>90</v>
      </c>
      <c r="C79" s="56" t="s">
        <v>104</v>
      </c>
      <c r="D79" s="57">
        <v>342</v>
      </c>
      <c r="E79" s="57">
        <v>36</v>
      </c>
      <c r="F79" s="57">
        <v>838</v>
      </c>
      <c r="G79" s="57">
        <v>257</v>
      </c>
      <c r="H79" s="58">
        <v>1473</v>
      </c>
      <c r="I79" s="13"/>
      <c r="J79" s="59"/>
    </row>
    <row r="80" spans="2:10" x14ac:dyDescent="0.25">
      <c r="B80" s="60"/>
      <c r="C80" s="56" t="s">
        <v>105</v>
      </c>
      <c r="D80" s="57">
        <v>344</v>
      </c>
      <c r="E80" s="57">
        <v>36</v>
      </c>
      <c r="F80" s="57">
        <v>842</v>
      </c>
      <c r="G80" s="57">
        <v>259</v>
      </c>
      <c r="H80" s="58">
        <v>1481</v>
      </c>
      <c r="I80" s="13"/>
      <c r="J80" s="59"/>
    </row>
    <row r="81" spans="2:10" x14ac:dyDescent="0.25">
      <c r="B81" s="61"/>
      <c r="C81" s="56" t="s">
        <v>106</v>
      </c>
      <c r="D81" s="62">
        <v>0.9941860465116279</v>
      </c>
      <c r="E81" s="62">
        <v>1</v>
      </c>
      <c r="F81" s="62">
        <v>0.99524940617577196</v>
      </c>
      <c r="G81" s="62">
        <v>0.99227799227799229</v>
      </c>
      <c r="H81" s="62">
        <v>0.99459824442943956</v>
      </c>
      <c r="I81" s="13"/>
      <c r="J81" s="59"/>
    </row>
    <row r="82" spans="2:10" x14ac:dyDescent="0.25">
      <c r="B82" s="80" t="s">
        <v>102</v>
      </c>
      <c r="C82" s="63" t="s">
        <v>104</v>
      </c>
      <c r="D82" s="58">
        <v>11844</v>
      </c>
      <c r="E82" s="58">
        <v>3750</v>
      </c>
      <c r="F82" s="58">
        <v>79020</v>
      </c>
      <c r="G82" s="58">
        <v>12647</v>
      </c>
      <c r="H82" s="58">
        <v>107261</v>
      </c>
      <c r="I82" s="13"/>
      <c r="J82" s="59"/>
    </row>
    <row r="83" spans="2:10" x14ac:dyDescent="0.25">
      <c r="B83" s="80"/>
      <c r="C83" s="63" t="s">
        <v>105</v>
      </c>
      <c r="D83" s="58">
        <v>12517</v>
      </c>
      <c r="E83" s="58">
        <v>3892</v>
      </c>
      <c r="F83" s="58">
        <v>82802</v>
      </c>
      <c r="G83" s="58">
        <v>12784</v>
      </c>
      <c r="H83" s="58">
        <v>111995</v>
      </c>
      <c r="I83" s="13"/>
      <c r="J83" s="59"/>
    </row>
    <row r="84" spans="2:10" x14ac:dyDescent="0.25">
      <c r="B84" s="80"/>
      <c r="C84" s="63" t="s">
        <v>106</v>
      </c>
      <c r="D84" s="64">
        <v>0.94623312295278417</v>
      </c>
      <c r="E84" s="64">
        <v>0.9635149023638232</v>
      </c>
      <c r="F84" s="64">
        <v>0.95432477476389455</v>
      </c>
      <c r="G84" s="64">
        <v>0.98928347934918648</v>
      </c>
      <c r="H84" s="64">
        <v>0.95773025581499172</v>
      </c>
      <c r="I84" s="13"/>
      <c r="J84" s="59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7"/>
  <sheetViews>
    <sheetView showGridLines="0" topLeftCell="A12" zoomScale="85" zoomScaleNormal="85" workbookViewId="0">
      <selection activeCell="D37" sqref="D37"/>
    </sheetView>
  </sheetViews>
  <sheetFormatPr baseColWidth="10" defaultColWidth="9.140625" defaultRowHeight="12" x14ac:dyDescent="0.2"/>
  <cols>
    <col min="1" max="1" width="5.28515625" style="65" customWidth="1"/>
    <col min="2" max="2" width="20.85546875" style="65" bestFit="1" customWidth="1"/>
    <col min="3" max="3" width="26.5703125" style="65" customWidth="1"/>
    <col min="4" max="4" width="20.7109375" style="65" customWidth="1"/>
    <col min="5" max="5" width="13.7109375" style="65" customWidth="1"/>
    <col min="6" max="16384" width="9.140625" style="65"/>
  </cols>
  <sheetData>
    <row r="2" spans="2:5" ht="15" x14ac:dyDescent="0.25">
      <c r="B2" s="81" t="s">
        <v>115</v>
      </c>
      <c r="C2" s="81"/>
      <c r="D2" s="81"/>
      <c r="E2" s="81"/>
    </row>
    <row r="3" spans="2:5" ht="15" x14ac:dyDescent="0.2">
      <c r="B3" s="75" t="s">
        <v>116</v>
      </c>
      <c r="C3" s="75"/>
      <c r="D3" s="75"/>
      <c r="E3" s="75"/>
    </row>
    <row r="4" spans="2:5" ht="15" x14ac:dyDescent="0.25">
      <c r="B4" s="81" t="s">
        <v>2</v>
      </c>
      <c r="C4" s="81"/>
      <c r="D4" s="81"/>
      <c r="E4" s="81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6">
        <f>'[1]Anexo G (TEAP)'!$C$7</f>
        <v>2022</v>
      </c>
    </row>
    <row r="8" spans="2:5" ht="15" x14ac:dyDescent="0.25">
      <c r="B8" t="s">
        <v>6</v>
      </c>
      <c r="C8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77" t="s">
        <v>118</v>
      </c>
      <c r="D10" s="77"/>
      <c r="E10" s="77"/>
    </row>
    <row r="11" spans="2:5" x14ac:dyDescent="0.2">
      <c r="C11" s="77"/>
      <c r="D11" s="77"/>
      <c r="E11" s="77"/>
    </row>
    <row r="13" spans="2:5" ht="43.5" customHeight="1" x14ac:dyDescent="0.2">
      <c r="B13" s="66" t="s">
        <v>64</v>
      </c>
      <c r="C13" s="67" t="s">
        <v>119</v>
      </c>
      <c r="D13" s="67" t="s">
        <v>120</v>
      </c>
      <c r="E13" s="66" t="s">
        <v>121</v>
      </c>
    </row>
    <row r="14" spans="2:5" x14ac:dyDescent="0.2">
      <c r="B14" s="68" t="s">
        <v>103</v>
      </c>
      <c r="C14" s="69">
        <v>75</v>
      </c>
      <c r="D14" s="69">
        <v>4938</v>
      </c>
      <c r="E14" s="70">
        <v>1.5188335358444714E-2</v>
      </c>
    </row>
    <row r="15" spans="2:5" x14ac:dyDescent="0.2">
      <c r="B15" s="68" t="s">
        <v>107</v>
      </c>
      <c r="C15" s="69">
        <v>71</v>
      </c>
      <c r="D15" s="69">
        <v>3879</v>
      </c>
      <c r="E15" s="70">
        <v>1.8303686517143595E-2</v>
      </c>
    </row>
    <row r="16" spans="2:5" x14ac:dyDescent="0.2">
      <c r="B16" s="68" t="s">
        <v>108</v>
      </c>
      <c r="C16" s="69">
        <v>229</v>
      </c>
      <c r="D16" s="69">
        <v>6848</v>
      </c>
      <c r="E16" s="70">
        <v>3.3440420560747662E-2</v>
      </c>
    </row>
    <row r="17" spans="2:5" x14ac:dyDescent="0.2">
      <c r="B17" s="68" t="s">
        <v>79</v>
      </c>
      <c r="C17" s="69">
        <v>49</v>
      </c>
      <c r="D17" s="69">
        <v>2189</v>
      </c>
      <c r="E17" s="70">
        <v>2.2384650525354044E-2</v>
      </c>
    </row>
    <row r="18" spans="2:5" x14ac:dyDescent="0.2">
      <c r="B18" s="68" t="s">
        <v>109</v>
      </c>
      <c r="C18" s="69">
        <v>121</v>
      </c>
      <c r="D18" s="69">
        <v>6377</v>
      </c>
      <c r="E18" s="70">
        <v>1.897443939156343E-2</v>
      </c>
    </row>
    <row r="19" spans="2:5" x14ac:dyDescent="0.2">
      <c r="B19" s="68" t="s">
        <v>110</v>
      </c>
      <c r="C19" s="69">
        <v>105</v>
      </c>
      <c r="D19" s="69">
        <v>3346</v>
      </c>
      <c r="E19" s="70">
        <v>3.1380753138075312E-2</v>
      </c>
    </row>
    <row r="20" spans="2:5" x14ac:dyDescent="0.2">
      <c r="B20" s="68" t="s">
        <v>111</v>
      </c>
      <c r="C20" s="69">
        <v>117</v>
      </c>
      <c r="D20" s="69">
        <v>4957</v>
      </c>
      <c r="E20" s="70">
        <v>2.3602985676820658E-2</v>
      </c>
    </row>
    <row r="21" spans="2:5" x14ac:dyDescent="0.2">
      <c r="B21" s="68" t="s">
        <v>112</v>
      </c>
      <c r="C21" s="69">
        <v>66</v>
      </c>
      <c r="D21" s="69">
        <v>5331</v>
      </c>
      <c r="E21" s="70">
        <v>1.2380416432189083E-2</v>
      </c>
    </row>
    <row r="22" spans="2:5" x14ac:dyDescent="0.2">
      <c r="B22" s="68" t="s">
        <v>113</v>
      </c>
      <c r="C22" s="69">
        <v>111</v>
      </c>
      <c r="D22" s="69">
        <v>3414</v>
      </c>
      <c r="E22" s="70">
        <v>3.2513181019332163E-2</v>
      </c>
    </row>
    <row r="23" spans="2:5" x14ac:dyDescent="0.2">
      <c r="B23" s="68" t="s">
        <v>114</v>
      </c>
      <c r="C23" s="69">
        <v>92</v>
      </c>
      <c r="D23" s="69">
        <v>4090</v>
      </c>
      <c r="E23" s="70">
        <v>2.2493887530562348E-2</v>
      </c>
    </row>
    <row r="24" spans="2:5" x14ac:dyDescent="0.2">
      <c r="B24" s="68" t="s">
        <v>77</v>
      </c>
      <c r="C24" s="69">
        <v>58</v>
      </c>
      <c r="D24" s="69">
        <v>5986</v>
      </c>
      <c r="E24" s="70">
        <v>9.6892749749415297E-3</v>
      </c>
    </row>
    <row r="25" spans="2:5" x14ac:dyDescent="0.2">
      <c r="B25" s="68" t="s">
        <v>78</v>
      </c>
      <c r="C25" s="69">
        <v>77</v>
      </c>
      <c r="D25" s="69">
        <v>5851</v>
      </c>
      <c r="E25" s="70">
        <v>1.316014356520253E-2</v>
      </c>
    </row>
    <row r="26" spans="2:5" x14ac:dyDescent="0.2">
      <c r="B26" s="68" t="s">
        <v>80</v>
      </c>
      <c r="C26" s="69">
        <v>0</v>
      </c>
      <c r="D26" s="69">
        <v>0</v>
      </c>
      <c r="E26" s="70">
        <v>0</v>
      </c>
    </row>
    <row r="27" spans="2:5" x14ac:dyDescent="0.2">
      <c r="B27" s="68" t="s">
        <v>81</v>
      </c>
      <c r="C27" s="69">
        <v>10</v>
      </c>
      <c r="D27" s="69">
        <v>517</v>
      </c>
      <c r="E27" s="70">
        <v>1.9342359767891684E-2</v>
      </c>
    </row>
    <row r="28" spans="2:5" x14ac:dyDescent="0.2">
      <c r="B28" s="68" t="s">
        <v>82</v>
      </c>
      <c r="C28" s="69">
        <v>197</v>
      </c>
      <c r="D28" s="69">
        <v>7275</v>
      </c>
      <c r="E28" s="70">
        <v>2.7079037800687284E-2</v>
      </c>
    </row>
    <row r="29" spans="2:5" x14ac:dyDescent="0.2">
      <c r="B29" s="68" t="s">
        <v>83</v>
      </c>
      <c r="C29" s="69">
        <v>540</v>
      </c>
      <c r="D29" s="69">
        <v>11993</v>
      </c>
      <c r="E29" s="70">
        <v>4.5026265321437504E-2</v>
      </c>
    </row>
    <row r="30" spans="2:5" x14ac:dyDescent="0.2">
      <c r="B30" s="68" t="s">
        <v>84</v>
      </c>
      <c r="C30" s="69">
        <v>277</v>
      </c>
      <c r="D30" s="69">
        <v>7861</v>
      </c>
      <c r="E30" s="70">
        <v>3.5237247169571301E-2</v>
      </c>
    </row>
    <row r="31" spans="2:5" x14ac:dyDescent="0.2">
      <c r="B31" s="68" t="s">
        <v>85</v>
      </c>
      <c r="C31" s="69">
        <v>59</v>
      </c>
      <c r="D31" s="69">
        <v>5461</v>
      </c>
      <c r="E31" s="70">
        <v>1.0803882072880425E-2</v>
      </c>
    </row>
    <row r="32" spans="2:5" x14ac:dyDescent="0.2">
      <c r="B32" s="68" t="s">
        <v>86</v>
      </c>
      <c r="C32" s="69">
        <v>283</v>
      </c>
      <c r="D32" s="69">
        <v>8601</v>
      </c>
      <c r="E32" s="70">
        <v>3.290315079641902E-2</v>
      </c>
    </row>
    <row r="33" spans="2:5" x14ac:dyDescent="0.2">
      <c r="B33" s="68" t="s">
        <v>87</v>
      </c>
      <c r="C33" s="69">
        <v>79</v>
      </c>
      <c r="D33" s="69">
        <v>8279</v>
      </c>
      <c r="E33" s="70">
        <v>9.5422152433868833E-3</v>
      </c>
    </row>
    <row r="34" spans="2:5" x14ac:dyDescent="0.2">
      <c r="B34" s="68" t="s">
        <v>88</v>
      </c>
      <c r="C34" s="69">
        <v>38</v>
      </c>
      <c r="D34" s="69">
        <v>1913</v>
      </c>
      <c r="E34" s="70">
        <v>1.986408782017773E-2</v>
      </c>
    </row>
    <row r="35" spans="2:5" x14ac:dyDescent="0.2">
      <c r="B35" s="68" t="s">
        <v>89</v>
      </c>
      <c r="C35" s="69">
        <v>42</v>
      </c>
      <c r="D35" s="69">
        <v>1408</v>
      </c>
      <c r="E35" s="70">
        <v>2.9829545454545456E-2</v>
      </c>
    </row>
    <row r="36" spans="2:5" x14ac:dyDescent="0.2">
      <c r="B36" s="68" t="s">
        <v>90</v>
      </c>
      <c r="C36" s="69">
        <v>65</v>
      </c>
      <c r="D36" s="69">
        <v>1481</v>
      </c>
      <c r="E36" s="70">
        <v>4.3889264010803508E-2</v>
      </c>
    </row>
    <row r="37" spans="2:5" x14ac:dyDescent="0.2">
      <c r="B37" s="71"/>
      <c r="C37" s="72">
        <v>2761</v>
      </c>
      <c r="D37" s="72">
        <v>111995</v>
      </c>
      <c r="E37" s="73">
        <v>2.4652886289566498E-2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1" t="s">
        <v>0</v>
      </c>
      <c r="C2" s="81"/>
      <c r="D2" s="81"/>
      <c r="E2" s="81"/>
    </row>
    <row r="3" spans="2:5" ht="15" customHeight="1" x14ac:dyDescent="0.25">
      <c r="B3" s="83" t="s">
        <v>1</v>
      </c>
      <c r="C3" s="83"/>
      <c r="D3" s="83"/>
      <c r="E3" s="83"/>
    </row>
    <row r="4" spans="2:5" x14ac:dyDescent="0.25">
      <c r="B4" s="81" t="s">
        <v>2</v>
      </c>
      <c r="C4" s="81"/>
      <c r="D4" s="81"/>
      <c r="E4" s="81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6">
        <v>2022</v>
      </c>
      <c r="D7" s="6"/>
    </row>
    <row r="8" spans="2:5" x14ac:dyDescent="0.25">
      <c r="B8" t="s">
        <v>6</v>
      </c>
      <c r="C8" t="s">
        <v>123</v>
      </c>
      <c r="D8" s="6"/>
    </row>
    <row r="9" spans="2:5" ht="15" customHeight="1" x14ac:dyDescent="0.25">
      <c r="B9" t="s">
        <v>7</v>
      </c>
      <c r="C9" s="84" t="s">
        <v>8</v>
      </c>
      <c r="D9" s="84"/>
      <c r="E9" s="84"/>
    </row>
    <row r="10" spans="2:5" ht="15" customHeight="1" x14ac:dyDescent="0.25">
      <c r="B10" t="s">
        <v>9</v>
      </c>
      <c r="C10" s="77" t="s">
        <v>10</v>
      </c>
      <c r="D10" s="77"/>
      <c r="E10" s="77"/>
    </row>
    <row r="11" spans="2:5" x14ac:dyDescent="0.25">
      <c r="C11" s="77"/>
      <c r="D11" s="77"/>
      <c r="E11" s="77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123</v>
      </c>
      <c r="D14" s="14">
        <v>3221</v>
      </c>
      <c r="E14" s="19">
        <v>3.8186898478733314E-2</v>
      </c>
    </row>
    <row r="15" spans="2:5" x14ac:dyDescent="0.25">
      <c r="B15" s="12" t="s">
        <v>16</v>
      </c>
      <c r="C15" s="14">
        <v>756</v>
      </c>
      <c r="D15" s="24">
        <v>22448</v>
      </c>
      <c r="E15" s="19">
        <v>3.3677833214540272E-2</v>
      </c>
    </row>
    <row r="16" spans="2:5" x14ac:dyDescent="0.25">
      <c r="B16" s="12" t="s">
        <v>17</v>
      </c>
      <c r="C16" s="14">
        <v>39486</v>
      </c>
      <c r="D16" s="24">
        <v>910459</v>
      </c>
      <c r="E16" s="19">
        <v>4.3369333490030852E-2</v>
      </c>
    </row>
    <row r="17" spans="2:10" x14ac:dyDescent="0.25">
      <c r="B17" s="3" t="s">
        <v>18</v>
      </c>
      <c r="C17" s="21">
        <v>40365</v>
      </c>
      <c r="D17" s="21">
        <v>936128</v>
      </c>
      <c r="E17" s="22">
        <v>4.311910337047925E-2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topLeftCell="A7" zoomScale="85" zoomScaleNormal="85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1" t="s">
        <v>20</v>
      </c>
      <c r="C2" s="81"/>
      <c r="D2" s="81"/>
      <c r="E2" s="81"/>
    </row>
    <row r="3" spans="2:9" ht="15" customHeight="1" x14ac:dyDescent="0.25">
      <c r="B3" s="83" t="s">
        <v>21</v>
      </c>
      <c r="C3" s="83"/>
      <c r="D3" s="83"/>
      <c r="E3" s="83"/>
    </row>
    <row r="4" spans="2:9" x14ac:dyDescent="0.25">
      <c r="B4" s="81" t="s">
        <v>2</v>
      </c>
      <c r="C4" s="81"/>
      <c r="D4" s="81"/>
      <c r="E4" s="81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6">
        <v>2022</v>
      </c>
    </row>
    <row r="8" spans="2:9" x14ac:dyDescent="0.25">
      <c r="B8" t="s">
        <v>6</v>
      </c>
      <c r="C8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77" t="s">
        <v>23</v>
      </c>
      <c r="D10" s="77"/>
      <c r="E10" s="77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1424639</v>
      </c>
      <c r="D13" s="14">
        <v>1424639</v>
      </c>
      <c r="E13" s="17">
        <v>1</v>
      </c>
      <c r="I13" s="15"/>
    </row>
    <row r="14" spans="2:9" x14ac:dyDescent="0.25">
      <c r="B14" s="16">
        <v>102</v>
      </c>
      <c r="C14" s="14">
        <v>16853</v>
      </c>
      <c r="D14" s="14">
        <v>16853</v>
      </c>
      <c r="E14" s="17">
        <v>1</v>
      </c>
      <c r="I14" s="15"/>
    </row>
    <row r="15" spans="2:9" x14ac:dyDescent="0.25">
      <c r="B15" s="16">
        <v>103</v>
      </c>
      <c r="C15" s="14">
        <v>23601</v>
      </c>
      <c r="D15" s="14">
        <v>23601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815033</v>
      </c>
      <c r="D17" s="14">
        <v>910459</v>
      </c>
      <c r="E17" s="17">
        <v>0.8951891298784459</v>
      </c>
    </row>
    <row r="18" spans="2:5" x14ac:dyDescent="0.25">
      <c r="B18" s="16">
        <v>102</v>
      </c>
      <c r="C18" s="14">
        <v>3000</v>
      </c>
      <c r="D18" s="14">
        <v>3221</v>
      </c>
      <c r="E18" s="17">
        <v>0.93138776777398324</v>
      </c>
    </row>
    <row r="19" spans="2:5" x14ac:dyDescent="0.25">
      <c r="B19" s="12">
        <v>103</v>
      </c>
      <c r="C19" s="14">
        <v>21956</v>
      </c>
      <c r="D19" s="14">
        <v>22448</v>
      </c>
      <c r="E19" s="17">
        <v>0.97808267997148968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3" ma:contentTypeDescription="Crear nuevo documento." ma:contentTypeScope="" ma:versionID="83335ef53063e27c9aa7002889e0bf77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55ff944cb42fe2947d371dfa544f1263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BE2B7-90C1-4940-A454-88037A429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Castillo, Santiago</cp:lastModifiedBy>
  <cp:revision/>
  <dcterms:created xsi:type="dcterms:W3CDTF">2013-11-15T20:02:00Z</dcterms:created>
  <dcterms:modified xsi:type="dcterms:W3CDTF">2023-01-17T14:39:49Z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